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Копотилов Виктор\Desktop\ДЛЯ ЮЛИ\"/>
    </mc:Choice>
  </mc:AlternateContent>
  <xr:revisionPtr revIDLastSave="0" documentId="13_ncr:1_{86F3BA5A-2129-4F35-8A54-F84624E265A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4" i="1" l="1"/>
  <c r="M34" i="1"/>
</calcChain>
</file>

<file path=xl/sharedStrings.xml><?xml version="1.0" encoding="utf-8"?>
<sst xmlns="http://schemas.openxmlformats.org/spreadsheetml/2006/main" count="86" uniqueCount="78">
  <si>
    <t>1. Инфоррмация о заказчике</t>
  </si>
  <si>
    <t>Коды</t>
  </si>
  <si>
    <t>Полное наименование</t>
  </si>
  <si>
    <t>ИНН</t>
  </si>
  <si>
    <t>КПП</t>
  </si>
  <si>
    <t>Организационно-правовая форма</t>
  </si>
  <si>
    <t>по ОКОПФ</t>
  </si>
  <si>
    <t>Форма собственности</t>
  </si>
  <si>
    <t>по ОКФС</t>
  </si>
  <si>
    <t>Место нахождения, телефон, адрес электронной почты</t>
  </si>
  <si>
    <t>по ОКТМО</t>
  </si>
  <si>
    <t>Вид документа</t>
  </si>
  <si>
    <t>по ОКЕИ</t>
  </si>
  <si>
    <t>Единица измерения</t>
  </si>
  <si>
    <t>рубль</t>
  </si>
  <si>
    <t>01</t>
  </si>
  <si>
    <t>Акционерное общество "Югорская энергетическая компания децентрализованной зоны"</t>
  </si>
  <si>
    <t>Акционерное общество</t>
  </si>
  <si>
    <t>628011, Тюменская область, Ханты-Мансийский автономный округ-Югра, г.Ханты-Мансийск, ул.Сосновый бор, д.21</t>
  </si>
  <si>
    <t>2. Сведения о количестве и об общей стоимости договоров, заключенных заказчиком по результатам закупки товаров, работ, услуг</t>
  </si>
  <si>
    <t>№ п/п</t>
  </si>
  <si>
    <t>Предмет договора</t>
  </si>
  <si>
    <t>Код случая заключения договора</t>
  </si>
  <si>
    <t>Уникальный номер реестровой записи из реестра договоров, заключенных заказчиками</t>
  </si>
  <si>
    <t>Цена договора или максимальное значение цены договора (рублей)</t>
  </si>
  <si>
    <t>Общее количество заключенных договоров</t>
  </si>
  <si>
    <t>Всего:</t>
  </si>
  <si>
    <t>Код товара по Общероссийскому классификатору продукции по видам экономической деятельности ОК 034-2014 (КПЕС2008) (ОКПД2)</t>
  </si>
  <si>
    <t>Наименование товара</t>
  </si>
  <si>
    <t>Размер минимальной доли закупок товаров российского происхождения, в том числе товаров, поставляемых при выполнении закупаемых работ, оказании закупаемых услуг (процентов)</t>
  </si>
  <si>
    <t>Информация о договорах на поставку товаров, в том числе товаров, поставленных при выполнении закупаемых работ, оказании закупаемых услуг</t>
  </si>
  <si>
    <t>Стоимостный объем товаров, в том числе товаров, поставленных при выполнении закупаемых работ, оказании закупаемых услуг (рублей)</t>
  </si>
  <si>
    <t>Размер достигнутой доли закупок товаров российского происхождения (процентов)</t>
  </si>
  <si>
    <t>Собственноть субъектов Российской Федерации</t>
  </si>
  <si>
    <t>(основной документ - код 01;  изменения к документу - код 02)</t>
  </si>
  <si>
    <t>Стоимостный объем товаров российского происхождения, в том числе товаров, поставленных при выполнении закупаемых работ, оказании закупаемых услуг (рублей)</t>
  </si>
  <si>
    <t>Сведения о которых не подлежат размещению в единой информационной системе в соответствии с частью 15 статьи 4 Федерального закона</t>
  </si>
  <si>
    <t>Сведения у единственного поставщика (подрядчика, исполнителя), если в соответствии с положением о закупке сведения о таких закупках не размещаются заказчиком в единой информационной системе сфере закупок</t>
  </si>
  <si>
    <t>Исполнитель:</t>
  </si>
  <si>
    <t>Яшина Юлия Тимербаевна</t>
  </si>
  <si>
    <t>Специалист отдела закупок</t>
  </si>
  <si>
    <t>8 (3467) 379-330, доб. 136</t>
  </si>
  <si>
    <t>ugk-yut@mail.ru</t>
  </si>
  <si>
    <t>3. Сведения о закупках товаров российского происхождения, в том числе товаров, поставленных при выполнении закупаемых работ, оказании закупаемых услуг</t>
  </si>
  <si>
    <t>4. Сведения о закупках товаров российского происхождения, в том числе товаров, поставленных при выполнении закупаемых работ, оказании закупаемых услуг за 20__ год</t>
  </si>
  <si>
    <t>Информация о количестве и об общей стоимости договоров, заключенных по результатам закупок, сведения о  которых не размещены в единой информационной системе</t>
  </si>
  <si>
    <t>Определенных Правительством Российской Федерации в соответствии с частью 16 статьи 4 Федерального закона, участниками которых являются любые лица, указанные в части 5 статьи 3 Федерального закона, в том числе субъекты малого и среднего предпринимательства (подпункт «а» пункта 4 Положения, утвержденного постановлением Правительства Российской Федерации от 11 декабря 2014 года № 1352)</t>
  </si>
  <si>
    <t>Определенных Правительством Российской Федерации в соответствии с частью 16 статьи 4 Федерального закона, участниками которых являются только субъекты малого и среднего предпринимательства (подпункт «б» пункта 4 Положения, утвержденного постановлением Правительства Российской Федерации от 11 декабря 2014 года № 1352)</t>
  </si>
  <si>
    <t>Определенных Правительством Российской Федерации в соответствии с частью 16 статьи 4 Федерального закона, в отношении участников которых заказчиком устанавливается требование о привлечении к исполнению договора субподрядчиков (соисполнителей) из числа субъектов малого и среднего предпринимательства (подпункт «в» пункта 4 Положения, утвержденного постановлением Правительства Российской Федерации от 11 декабря 2014 года № 1352)</t>
  </si>
  <si>
    <t>Указанных в пунктах 1-3 части 15 статьи 4 Федерального закона в случае принятия заказчиком решения о неразмещении сведений о таких закупках в единой информационной системе</t>
  </si>
  <si>
    <t>Сведения о договорах, заключенных в июле 2023 г. по результатам закупок товаров, работ, услуг</t>
  </si>
  <si>
    <t>Поставка запасных частей для ДГУ Cummins</t>
  </si>
  <si>
    <t>58601029263230000790000</t>
  </si>
  <si>
    <t>Поставка корпуса ТП 0,4/10 кВ 400 кВА с площадкой обслуживания</t>
  </si>
  <si>
    <t>120                                                                   121</t>
  </si>
  <si>
    <t>58601029263230000800000</t>
  </si>
  <si>
    <t>Поставка котроллера управления DEIF</t>
  </si>
  <si>
    <t>120                                                                       121</t>
  </si>
  <si>
    <t>58601029263230000810000</t>
  </si>
  <si>
    <t>Оказание услуг по разработке проектно-нормативной документации в области охраны окружающей среды: Деклараций о воздействии на окружающую среду и Мероприятий по уменьшению выбросов вредных загрязняющих веществ в атмосферный воздух в период неблагоприятных метеорологических условий (НМУ)</t>
  </si>
  <si>
    <t>130                                                                                132</t>
  </si>
  <si>
    <t>58601029263230000820000</t>
  </si>
  <si>
    <t>Поставка теплообменного оборудования</t>
  </si>
  <si>
    <t>130                                                            131</t>
  </si>
  <si>
    <t>58601029263230000830000</t>
  </si>
  <si>
    <t>Оказание услуг по добровольному медицинскому страхованию работника АО "Юграэнерго"</t>
  </si>
  <si>
    <t>120                                                      121</t>
  </si>
  <si>
    <t>58601029263230000840000</t>
  </si>
  <si>
    <t>Поставка спутникового телефона</t>
  </si>
  <si>
    <t>120                                                      122</t>
  </si>
  <si>
    <t>58601029263230000850000</t>
  </si>
  <si>
    <t>Выполнение работ по капитальному ремонту системы управления ДГУ Cummins</t>
  </si>
  <si>
    <t>58601029263230000860000</t>
  </si>
  <si>
    <t>Биржа + взаимозав.</t>
  </si>
  <si>
    <t>До 100 тыс.руб + аренда</t>
  </si>
  <si>
    <t>31.01.11.150</t>
  </si>
  <si>
    <t>Офисное кресло</t>
  </si>
  <si>
    <t>ООО "Товары для офиса"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</si>
</sst>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₽"/>
  </numFmts>
  <fonts count="5" x14ac:knownFonts="1">
    <font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left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0" xfId="0" applyFont="1" applyAlignment="1">
      <alignment vertical="top" wrapText="1"/>
    </xf>
    <xf numFmtId="164" fontId="4" fillId="0" borderId="3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vertical="top"/>
    </xf>
    <xf numFmtId="0" fontId="2" fillId="3" borderId="3" xfId="0" applyFont="1" applyFill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49" fontId="4" fillId="0" borderId="9" xfId="0" applyNumberFormat="1" applyFont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164" fontId="4" fillId="0" borderId="9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9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49" fontId="2" fillId="0" borderId="2" xfId="0" applyNumberFormat="1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right" vertical="top" wrapText="1"/>
    </xf>
    <xf numFmtId="164" fontId="4" fillId="0" borderId="3" xfId="0" applyNumberFormat="1" applyFont="1" applyBorder="1" applyAlignment="1">
      <alignment horizontal="center" vertical="top" wrapText="1"/>
    </xf>
    <xf numFmtId="0" fontId="3" fillId="2" borderId="9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10" xfId="0" applyFont="1" applyFill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9" fontId="4" fillId="0" borderId="9" xfId="0" applyNumberFormat="1" applyFont="1" applyBorder="1" applyAlignment="1">
      <alignment horizontal="center" vertical="top" wrapText="1"/>
    </xf>
    <xf numFmtId="0" fontId="3" fillId="0" borderId="3" xfId="0" applyFont="1" applyBorder="1" applyAlignment="1">
      <alignment horizontal="right" vertical="top" wrapText="1"/>
    </xf>
    <xf numFmtId="164" fontId="3" fillId="0" borderId="3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P51"/>
  <sheetViews>
    <sheetView tabSelected="1" topLeftCell="A17" zoomScaleNormal="100" workbookViewId="0">
      <selection activeCell="B30" sqref="B30:J30"/>
    </sheetView>
  </sheetViews>
  <sheetFormatPr defaultRowHeight="12" x14ac:dyDescent="0.25"/>
  <cols>
    <col min="1" max="1" width="5.5703125" style="3" bestFit="1" customWidth="1"/>
    <col min="2" max="2" width="9.140625" style="2"/>
    <col min="3" max="3" width="16" style="2" customWidth="1"/>
    <col min="4" max="4" width="14.5703125" style="2" customWidth="1"/>
    <col min="5" max="5" width="3.5703125" style="2" customWidth="1"/>
    <col min="6" max="6" width="13.140625" style="2" customWidth="1"/>
    <col min="7" max="7" width="9.140625" style="2"/>
    <col min="8" max="8" width="20.140625" style="2" customWidth="1"/>
    <col min="9" max="9" width="9.140625" style="2"/>
    <col min="10" max="10" width="12.7109375" style="2" customWidth="1"/>
    <col min="11" max="11" width="19.140625" style="2" bestFit="1" customWidth="1"/>
    <col min="12" max="12" width="15.42578125" style="2" customWidth="1"/>
    <col min="13" max="13" width="9.140625" style="2"/>
    <col min="14" max="14" width="18.7109375" style="2" customWidth="1"/>
    <col min="15" max="16" width="9.140625" style="2" customWidth="1"/>
    <col min="17" max="16384" width="9.140625" style="2"/>
  </cols>
  <sheetData>
    <row r="3" spans="1:14" x14ac:dyDescent="0.25">
      <c r="A3" s="24" t="s">
        <v>50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</row>
    <row r="4" spans="1:14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x14ac:dyDescent="0.25">
      <c r="E5" s="24" t="s">
        <v>0</v>
      </c>
      <c r="F5" s="24"/>
      <c r="G5" s="24"/>
      <c r="H5" s="24"/>
      <c r="I5" s="24"/>
      <c r="J5" s="24"/>
    </row>
    <row r="6" spans="1:14" x14ac:dyDescent="0.25">
      <c r="M6" s="28" t="s">
        <v>1</v>
      </c>
      <c r="N6" s="28"/>
    </row>
    <row r="7" spans="1:14" x14ac:dyDescent="0.25">
      <c r="A7" s="25" t="s">
        <v>2</v>
      </c>
      <c r="B7" s="25"/>
      <c r="C7" s="25"/>
      <c r="D7" s="25"/>
      <c r="F7" s="25" t="s">
        <v>16</v>
      </c>
      <c r="G7" s="25"/>
      <c r="H7" s="25"/>
      <c r="I7" s="25"/>
      <c r="J7" s="25"/>
      <c r="K7" s="25"/>
      <c r="L7" s="4" t="s">
        <v>3</v>
      </c>
      <c r="M7" s="28">
        <v>8601029263</v>
      </c>
      <c r="N7" s="28"/>
    </row>
    <row r="8" spans="1:14" x14ac:dyDescent="0.25">
      <c r="A8" s="25"/>
      <c r="B8" s="25"/>
      <c r="C8" s="25"/>
      <c r="D8" s="25"/>
      <c r="F8" s="26"/>
      <c r="G8" s="26"/>
      <c r="H8" s="26"/>
      <c r="I8" s="26"/>
      <c r="J8" s="26"/>
      <c r="K8" s="26"/>
      <c r="L8" s="4" t="s">
        <v>4</v>
      </c>
      <c r="M8" s="28">
        <v>860101001</v>
      </c>
      <c r="N8" s="28"/>
    </row>
    <row r="9" spans="1:14" x14ac:dyDescent="0.25">
      <c r="A9" s="25" t="s">
        <v>5</v>
      </c>
      <c r="B9" s="25"/>
      <c r="C9" s="25"/>
      <c r="D9" s="25"/>
      <c r="F9" s="26" t="s">
        <v>17</v>
      </c>
      <c r="G9" s="26"/>
      <c r="H9" s="26"/>
      <c r="I9" s="26"/>
      <c r="J9" s="26"/>
      <c r="K9" s="26"/>
      <c r="L9" s="4" t="s">
        <v>6</v>
      </c>
      <c r="M9" s="28">
        <v>12267</v>
      </c>
      <c r="N9" s="28"/>
    </row>
    <row r="10" spans="1:14" x14ac:dyDescent="0.25">
      <c r="A10" s="25" t="s">
        <v>7</v>
      </c>
      <c r="B10" s="25"/>
      <c r="C10" s="25"/>
      <c r="D10" s="25"/>
      <c r="F10" s="27" t="s">
        <v>33</v>
      </c>
      <c r="G10" s="27"/>
      <c r="H10" s="27"/>
      <c r="I10" s="27"/>
      <c r="J10" s="27"/>
      <c r="K10" s="27"/>
      <c r="L10" s="4" t="s">
        <v>8</v>
      </c>
      <c r="M10" s="28">
        <v>13</v>
      </c>
      <c r="N10" s="28"/>
    </row>
    <row r="11" spans="1:14" x14ac:dyDescent="0.25">
      <c r="A11" s="25" t="s">
        <v>9</v>
      </c>
      <c r="B11" s="25"/>
      <c r="C11" s="25"/>
      <c r="D11" s="25"/>
      <c r="F11" s="27" t="s">
        <v>18</v>
      </c>
      <c r="G11" s="27"/>
      <c r="H11" s="27"/>
      <c r="I11" s="27"/>
      <c r="J11" s="27"/>
      <c r="K11" s="27"/>
      <c r="L11" s="34" t="s">
        <v>10</v>
      </c>
      <c r="M11" s="30">
        <v>71871000001</v>
      </c>
      <c r="N11" s="31"/>
    </row>
    <row r="12" spans="1:14" x14ac:dyDescent="0.25">
      <c r="A12" s="25" t="s">
        <v>11</v>
      </c>
      <c r="B12" s="25"/>
      <c r="C12" s="25"/>
      <c r="D12" s="25"/>
      <c r="F12" s="29" t="s">
        <v>15</v>
      </c>
      <c r="G12" s="29"/>
      <c r="H12" s="29"/>
      <c r="I12" s="29"/>
      <c r="J12" s="29"/>
      <c r="K12" s="29"/>
      <c r="L12" s="34"/>
      <c r="M12" s="32"/>
      <c r="N12" s="33"/>
    </row>
    <row r="13" spans="1:14" x14ac:dyDescent="0.25">
      <c r="A13" s="5"/>
      <c r="B13" s="5"/>
      <c r="C13" s="5"/>
      <c r="D13" s="5"/>
      <c r="F13" s="27" t="s">
        <v>34</v>
      </c>
      <c r="G13" s="27"/>
      <c r="H13" s="27"/>
      <c r="I13" s="27"/>
      <c r="J13" s="27"/>
      <c r="K13" s="27"/>
      <c r="L13" s="34" t="s">
        <v>12</v>
      </c>
      <c r="M13" s="28">
        <v>383</v>
      </c>
      <c r="N13" s="28"/>
    </row>
    <row r="14" spans="1:14" x14ac:dyDescent="0.25">
      <c r="A14" s="25" t="s">
        <v>13</v>
      </c>
      <c r="B14" s="25"/>
      <c r="C14" s="25"/>
      <c r="D14" s="25"/>
      <c r="F14" s="27" t="s">
        <v>14</v>
      </c>
      <c r="G14" s="27"/>
      <c r="H14" s="27"/>
      <c r="I14" s="27"/>
      <c r="J14" s="27"/>
      <c r="K14" s="27"/>
      <c r="L14" s="34"/>
      <c r="M14" s="28"/>
      <c r="N14" s="28"/>
    </row>
    <row r="15" spans="1:14" x14ac:dyDescent="0.25">
      <c r="B15" s="5"/>
      <c r="C15" s="5"/>
      <c r="D15" s="5"/>
      <c r="F15" s="5"/>
      <c r="G15" s="5"/>
      <c r="H15" s="5"/>
      <c r="I15" s="5"/>
      <c r="J15" s="5"/>
      <c r="K15" s="5"/>
    </row>
    <row r="16" spans="1:14" x14ac:dyDescent="0.25">
      <c r="A16" s="23" t="s">
        <v>19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6" s="7" customFormat="1" ht="27" customHeight="1" x14ac:dyDescent="0.25">
      <c r="A17" s="6" t="s">
        <v>20</v>
      </c>
      <c r="B17" s="22" t="s">
        <v>21</v>
      </c>
      <c r="C17" s="22"/>
      <c r="D17" s="22"/>
      <c r="E17" s="12" t="s">
        <v>22</v>
      </c>
      <c r="F17" s="13"/>
      <c r="G17" s="22" t="s">
        <v>23</v>
      </c>
      <c r="H17" s="22"/>
      <c r="I17" s="22"/>
      <c r="J17" s="22"/>
      <c r="K17" s="22" t="s">
        <v>24</v>
      </c>
      <c r="L17" s="22"/>
      <c r="M17" s="22" t="s">
        <v>25</v>
      </c>
      <c r="N17" s="22"/>
    </row>
    <row r="18" spans="1:16" s="7" customFormat="1" ht="11.25" x14ac:dyDescent="0.25">
      <c r="A18" s="6">
        <v>1</v>
      </c>
      <c r="B18" s="22">
        <v>2</v>
      </c>
      <c r="C18" s="22"/>
      <c r="D18" s="22"/>
      <c r="E18" s="12">
        <v>3</v>
      </c>
      <c r="F18" s="13"/>
      <c r="G18" s="22">
        <v>4</v>
      </c>
      <c r="H18" s="22"/>
      <c r="I18" s="22"/>
      <c r="J18" s="22"/>
      <c r="K18" s="22">
        <v>5</v>
      </c>
      <c r="L18" s="22"/>
      <c r="M18" s="22">
        <v>6</v>
      </c>
      <c r="N18" s="22"/>
    </row>
    <row r="19" spans="1:16" s="7" customFormat="1" ht="24" customHeight="1" x14ac:dyDescent="0.25">
      <c r="A19" s="6">
        <v>1</v>
      </c>
      <c r="B19" s="19" t="s">
        <v>51</v>
      </c>
      <c r="C19" s="20"/>
      <c r="D19" s="21"/>
      <c r="E19" s="12">
        <v>130</v>
      </c>
      <c r="F19" s="13"/>
      <c r="G19" s="14" t="s">
        <v>52</v>
      </c>
      <c r="H19" s="15"/>
      <c r="I19" s="15"/>
      <c r="J19" s="16"/>
      <c r="K19" s="17">
        <v>1211215.6000000001</v>
      </c>
      <c r="L19" s="18"/>
      <c r="M19" s="12">
        <v>1</v>
      </c>
      <c r="N19" s="13"/>
    </row>
    <row r="20" spans="1:16" s="7" customFormat="1" ht="24.75" customHeight="1" x14ac:dyDescent="0.25">
      <c r="A20" s="6">
        <v>2</v>
      </c>
      <c r="B20" s="19" t="s">
        <v>53</v>
      </c>
      <c r="C20" s="20"/>
      <c r="D20" s="21"/>
      <c r="E20" s="12" t="s">
        <v>54</v>
      </c>
      <c r="F20" s="13"/>
      <c r="G20" s="14" t="s">
        <v>55</v>
      </c>
      <c r="H20" s="15"/>
      <c r="I20" s="15"/>
      <c r="J20" s="16"/>
      <c r="K20" s="17">
        <v>2091500</v>
      </c>
      <c r="L20" s="18"/>
      <c r="M20" s="12">
        <v>1</v>
      </c>
      <c r="N20" s="13"/>
    </row>
    <row r="21" spans="1:16" s="7" customFormat="1" ht="24.75" customHeight="1" x14ac:dyDescent="0.25">
      <c r="A21" s="6">
        <v>3</v>
      </c>
      <c r="B21" s="19" t="s">
        <v>56</v>
      </c>
      <c r="C21" s="20"/>
      <c r="D21" s="21"/>
      <c r="E21" s="12" t="s">
        <v>57</v>
      </c>
      <c r="F21" s="13"/>
      <c r="G21" s="14" t="s">
        <v>58</v>
      </c>
      <c r="H21" s="15"/>
      <c r="I21" s="15"/>
      <c r="J21" s="16"/>
      <c r="K21" s="17">
        <v>269000</v>
      </c>
      <c r="L21" s="18"/>
      <c r="M21" s="12">
        <v>1</v>
      </c>
      <c r="N21" s="13"/>
    </row>
    <row r="22" spans="1:16" s="7" customFormat="1" ht="74.25" customHeight="1" x14ac:dyDescent="0.25">
      <c r="A22" s="6">
        <v>4</v>
      </c>
      <c r="B22" s="19" t="s">
        <v>59</v>
      </c>
      <c r="C22" s="20"/>
      <c r="D22" s="21"/>
      <c r="E22" s="12" t="s">
        <v>60</v>
      </c>
      <c r="F22" s="13"/>
      <c r="G22" s="14" t="s">
        <v>61</v>
      </c>
      <c r="H22" s="15"/>
      <c r="I22" s="15"/>
      <c r="J22" s="16"/>
      <c r="K22" s="17">
        <v>540000</v>
      </c>
      <c r="L22" s="18"/>
      <c r="M22" s="12">
        <v>1</v>
      </c>
      <c r="N22" s="13"/>
    </row>
    <row r="23" spans="1:16" s="7" customFormat="1" ht="21.75" customHeight="1" x14ac:dyDescent="0.25">
      <c r="A23" s="6">
        <v>5</v>
      </c>
      <c r="B23" s="19" t="s">
        <v>62</v>
      </c>
      <c r="C23" s="20"/>
      <c r="D23" s="21"/>
      <c r="E23" s="12" t="s">
        <v>63</v>
      </c>
      <c r="F23" s="13"/>
      <c r="G23" s="14" t="s">
        <v>64</v>
      </c>
      <c r="H23" s="15"/>
      <c r="I23" s="15"/>
      <c r="J23" s="16"/>
      <c r="K23" s="17">
        <v>1380000</v>
      </c>
      <c r="L23" s="18"/>
      <c r="M23" s="12">
        <v>1</v>
      </c>
      <c r="N23" s="13"/>
    </row>
    <row r="24" spans="1:16" s="7" customFormat="1" ht="26.25" customHeight="1" x14ac:dyDescent="0.25">
      <c r="A24" s="6">
        <v>6</v>
      </c>
      <c r="B24" s="19" t="s">
        <v>65</v>
      </c>
      <c r="C24" s="20"/>
      <c r="D24" s="21"/>
      <c r="E24" s="12" t="s">
        <v>66</v>
      </c>
      <c r="F24" s="13"/>
      <c r="G24" s="14" t="s">
        <v>67</v>
      </c>
      <c r="H24" s="15"/>
      <c r="I24" s="15"/>
      <c r="J24" s="16"/>
      <c r="K24" s="17">
        <v>250090</v>
      </c>
      <c r="L24" s="18"/>
      <c r="M24" s="12">
        <v>1</v>
      </c>
      <c r="N24" s="13"/>
    </row>
    <row r="25" spans="1:16" s="7" customFormat="1" ht="26.25" customHeight="1" x14ac:dyDescent="0.25">
      <c r="A25" s="6">
        <v>7</v>
      </c>
      <c r="B25" s="19" t="s">
        <v>68</v>
      </c>
      <c r="C25" s="20"/>
      <c r="D25" s="21"/>
      <c r="E25" s="12" t="s">
        <v>69</v>
      </c>
      <c r="F25" s="13"/>
      <c r="G25" s="14" t="s">
        <v>70</v>
      </c>
      <c r="H25" s="15"/>
      <c r="I25" s="15"/>
      <c r="J25" s="16"/>
      <c r="K25" s="17">
        <v>223450</v>
      </c>
      <c r="L25" s="18"/>
      <c r="M25" s="12">
        <v>1</v>
      </c>
      <c r="N25" s="13"/>
    </row>
    <row r="26" spans="1:16" s="7" customFormat="1" ht="30" customHeight="1" x14ac:dyDescent="0.25">
      <c r="A26" s="6">
        <v>8</v>
      </c>
      <c r="B26" s="19" t="s">
        <v>71</v>
      </c>
      <c r="C26" s="20"/>
      <c r="D26" s="21"/>
      <c r="E26" s="12">
        <v>120</v>
      </c>
      <c r="F26" s="13"/>
      <c r="G26" s="14" t="s">
        <v>72</v>
      </c>
      <c r="H26" s="15"/>
      <c r="I26" s="15"/>
      <c r="J26" s="16"/>
      <c r="K26" s="17">
        <v>5269000</v>
      </c>
      <c r="L26" s="18"/>
      <c r="M26" s="12">
        <v>1</v>
      </c>
      <c r="N26" s="13"/>
    </row>
    <row r="27" spans="1:16" x14ac:dyDescent="0.25">
      <c r="A27" s="36" t="s">
        <v>45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8"/>
    </row>
    <row r="28" spans="1:16" ht="14.25" customHeight="1" x14ac:dyDescent="0.25">
      <c r="A28" s="6">
        <v>1</v>
      </c>
      <c r="B28" s="19" t="s">
        <v>36</v>
      </c>
      <c r="C28" s="20"/>
      <c r="D28" s="20"/>
      <c r="E28" s="20"/>
      <c r="F28" s="20"/>
      <c r="G28" s="20"/>
      <c r="H28" s="20"/>
      <c r="I28" s="20"/>
      <c r="J28" s="21"/>
      <c r="K28" s="35">
        <v>0</v>
      </c>
      <c r="L28" s="35"/>
      <c r="M28" s="22">
        <v>0</v>
      </c>
      <c r="N28" s="22"/>
    </row>
    <row r="29" spans="1:16" ht="28.5" customHeight="1" x14ac:dyDescent="0.25">
      <c r="A29" s="6">
        <v>2</v>
      </c>
      <c r="B29" s="19" t="s">
        <v>37</v>
      </c>
      <c r="C29" s="20"/>
      <c r="D29" s="20"/>
      <c r="E29" s="20"/>
      <c r="F29" s="20"/>
      <c r="G29" s="20"/>
      <c r="H29" s="20"/>
      <c r="I29" s="20"/>
      <c r="J29" s="21"/>
      <c r="K29" s="35">
        <v>35506642.549999997</v>
      </c>
      <c r="L29" s="35"/>
      <c r="M29" s="22">
        <v>7</v>
      </c>
      <c r="N29" s="22"/>
      <c r="O29" s="11" t="s">
        <v>73</v>
      </c>
      <c r="P29" s="11"/>
    </row>
    <row r="30" spans="1:16" ht="30" customHeight="1" x14ac:dyDescent="0.25">
      <c r="A30" s="6">
        <v>3</v>
      </c>
      <c r="B30" s="19" t="s">
        <v>49</v>
      </c>
      <c r="C30" s="20"/>
      <c r="D30" s="20"/>
      <c r="E30" s="20"/>
      <c r="F30" s="20"/>
      <c r="G30" s="20"/>
      <c r="H30" s="20"/>
      <c r="I30" s="20"/>
      <c r="J30" s="21"/>
      <c r="K30" s="35">
        <v>1501340.91</v>
      </c>
      <c r="L30" s="35"/>
      <c r="M30" s="22">
        <v>97</v>
      </c>
      <c r="N30" s="22"/>
      <c r="O30" s="11" t="s">
        <v>74</v>
      </c>
      <c r="P30" s="11"/>
    </row>
    <row r="31" spans="1:16" ht="45.75" customHeight="1" x14ac:dyDescent="0.25">
      <c r="A31" s="6">
        <v>4</v>
      </c>
      <c r="B31" s="19" t="s">
        <v>46</v>
      </c>
      <c r="C31" s="20"/>
      <c r="D31" s="20"/>
      <c r="E31" s="20"/>
      <c r="F31" s="20"/>
      <c r="G31" s="20"/>
      <c r="H31" s="20"/>
      <c r="I31" s="20"/>
      <c r="J31" s="21"/>
      <c r="K31" s="17">
        <v>0</v>
      </c>
      <c r="L31" s="18"/>
      <c r="M31" s="12">
        <v>0</v>
      </c>
      <c r="N31" s="13"/>
    </row>
    <row r="32" spans="1:16" ht="36" customHeight="1" x14ac:dyDescent="0.25">
      <c r="A32" s="6">
        <v>5</v>
      </c>
      <c r="B32" s="19" t="s">
        <v>47</v>
      </c>
      <c r="C32" s="20"/>
      <c r="D32" s="20"/>
      <c r="E32" s="20"/>
      <c r="F32" s="20"/>
      <c r="G32" s="20"/>
      <c r="H32" s="20"/>
      <c r="I32" s="20"/>
      <c r="J32" s="21"/>
      <c r="K32" s="17">
        <v>0</v>
      </c>
      <c r="L32" s="18"/>
      <c r="M32" s="12">
        <v>0</v>
      </c>
      <c r="N32" s="13"/>
    </row>
    <row r="33" spans="1:14" ht="45" customHeight="1" x14ac:dyDescent="0.25">
      <c r="A33" s="6">
        <v>6</v>
      </c>
      <c r="B33" s="19" t="s">
        <v>48</v>
      </c>
      <c r="C33" s="20"/>
      <c r="D33" s="20"/>
      <c r="E33" s="20"/>
      <c r="F33" s="20"/>
      <c r="G33" s="20"/>
      <c r="H33" s="20"/>
      <c r="I33" s="20"/>
      <c r="J33" s="21"/>
      <c r="K33" s="17">
        <v>0</v>
      </c>
      <c r="L33" s="18"/>
      <c r="M33" s="12">
        <v>0</v>
      </c>
      <c r="N33" s="13"/>
    </row>
    <row r="34" spans="1:14" x14ac:dyDescent="0.25">
      <c r="A34" s="41" t="s">
        <v>26</v>
      </c>
      <c r="B34" s="41"/>
      <c r="C34" s="41"/>
      <c r="D34" s="41"/>
      <c r="E34" s="41"/>
      <c r="F34" s="41"/>
      <c r="G34" s="41"/>
      <c r="H34" s="41"/>
      <c r="I34" s="41"/>
      <c r="J34" s="41"/>
      <c r="K34" s="42">
        <f>K19+K20+K21+K22+K23+K24+K25+K26+K29+K30</f>
        <v>48242239.059999995</v>
      </c>
      <c r="L34" s="42"/>
      <c r="M34" s="39">
        <f>M19+M20+M21+M22+M23+M24+M25+M26+M29+M30</f>
        <v>112</v>
      </c>
      <c r="N34" s="39"/>
    </row>
    <row r="35" spans="1:14" x14ac:dyDescent="0.25">
      <c r="A35" s="9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</row>
    <row r="36" spans="1:14" x14ac:dyDescent="0.25">
      <c r="A36" s="23" t="s">
        <v>43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</row>
    <row r="37" spans="1:14" ht="101.25" x14ac:dyDescent="0.25">
      <c r="A37" s="6" t="s">
        <v>20</v>
      </c>
      <c r="B37" s="22" t="s">
        <v>27</v>
      </c>
      <c r="C37" s="22"/>
      <c r="D37" s="22" t="s">
        <v>28</v>
      </c>
      <c r="E37" s="22"/>
      <c r="F37" s="22"/>
      <c r="G37" s="22" t="s">
        <v>29</v>
      </c>
      <c r="H37" s="22"/>
      <c r="I37" s="22" t="s">
        <v>30</v>
      </c>
      <c r="J37" s="22"/>
      <c r="K37" s="22"/>
      <c r="L37" s="6" t="s">
        <v>31</v>
      </c>
      <c r="M37" s="22" t="s">
        <v>35</v>
      </c>
      <c r="N37" s="22"/>
    </row>
    <row r="38" spans="1:14" x14ac:dyDescent="0.25">
      <c r="A38" s="6">
        <v>1</v>
      </c>
      <c r="B38" s="22">
        <v>2</v>
      </c>
      <c r="C38" s="22"/>
      <c r="D38" s="22">
        <v>3</v>
      </c>
      <c r="E38" s="22"/>
      <c r="F38" s="22"/>
      <c r="G38" s="22">
        <v>4</v>
      </c>
      <c r="H38" s="22"/>
      <c r="I38" s="22">
        <v>5</v>
      </c>
      <c r="J38" s="22"/>
      <c r="K38" s="22"/>
      <c r="L38" s="6">
        <v>6</v>
      </c>
      <c r="M38" s="22">
        <v>7</v>
      </c>
      <c r="N38" s="22"/>
    </row>
    <row r="39" spans="1:14" ht="15" customHeight="1" x14ac:dyDescent="0.25">
      <c r="A39" s="6">
        <v>1</v>
      </c>
      <c r="B39" s="14" t="s">
        <v>75</v>
      </c>
      <c r="C39" s="16"/>
      <c r="D39" s="19" t="s">
        <v>76</v>
      </c>
      <c r="E39" s="20"/>
      <c r="F39" s="21"/>
      <c r="G39" s="40">
        <v>0.75</v>
      </c>
      <c r="H39" s="13"/>
      <c r="I39" s="14" t="s">
        <v>77</v>
      </c>
      <c r="J39" s="15"/>
      <c r="K39" s="16"/>
      <c r="L39" s="8">
        <v>7059</v>
      </c>
      <c r="M39" s="17">
        <v>7059</v>
      </c>
      <c r="N39" s="18"/>
    </row>
    <row r="40" spans="1:14" x14ac:dyDescent="0.25">
      <c r="A40" s="9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</row>
    <row r="41" spans="1:14" x14ac:dyDescent="0.25">
      <c r="A41" s="23" t="s">
        <v>44</v>
      </c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</row>
    <row r="42" spans="1:14" ht="112.5" x14ac:dyDescent="0.25">
      <c r="A42" s="6" t="s">
        <v>20</v>
      </c>
      <c r="B42" s="22" t="s">
        <v>27</v>
      </c>
      <c r="C42" s="22"/>
      <c r="D42" s="22" t="s">
        <v>28</v>
      </c>
      <c r="E42" s="22"/>
      <c r="F42" s="22"/>
      <c r="G42" s="22" t="s">
        <v>29</v>
      </c>
      <c r="H42" s="22"/>
      <c r="I42" s="22" t="s">
        <v>30</v>
      </c>
      <c r="J42" s="22"/>
      <c r="K42" s="6" t="s">
        <v>31</v>
      </c>
      <c r="L42" s="6" t="s">
        <v>35</v>
      </c>
      <c r="M42" s="22" t="s">
        <v>32</v>
      </c>
      <c r="N42" s="22"/>
    </row>
    <row r="43" spans="1:14" x14ac:dyDescent="0.25">
      <c r="A43" s="6">
        <v>1</v>
      </c>
      <c r="B43" s="22">
        <v>2</v>
      </c>
      <c r="C43" s="22"/>
      <c r="D43" s="22">
        <v>3</v>
      </c>
      <c r="E43" s="22"/>
      <c r="F43" s="22"/>
      <c r="G43" s="22">
        <v>4</v>
      </c>
      <c r="H43" s="22"/>
      <c r="I43" s="22">
        <v>5</v>
      </c>
      <c r="J43" s="22"/>
      <c r="K43" s="6">
        <v>6</v>
      </c>
      <c r="L43" s="6">
        <v>7</v>
      </c>
      <c r="M43" s="22">
        <v>8</v>
      </c>
      <c r="N43" s="22"/>
    </row>
    <row r="44" spans="1:14" x14ac:dyDescent="0.25">
      <c r="A44" s="6"/>
      <c r="B44" s="22"/>
      <c r="C44" s="22"/>
      <c r="D44" s="22"/>
      <c r="E44" s="22"/>
      <c r="F44" s="22"/>
      <c r="G44" s="22"/>
      <c r="H44" s="22"/>
      <c r="I44" s="22"/>
      <c r="J44" s="22"/>
      <c r="K44" s="8"/>
      <c r="L44" s="8"/>
      <c r="M44" s="22"/>
      <c r="N44" s="22"/>
    </row>
    <row r="46" spans="1:14" x14ac:dyDescent="0.25">
      <c r="B46" s="10" t="s">
        <v>38</v>
      </c>
      <c r="C46" s="10"/>
    </row>
    <row r="47" spans="1:14" x14ac:dyDescent="0.25">
      <c r="B47" s="10" t="s">
        <v>39</v>
      </c>
      <c r="C47" s="10"/>
    </row>
    <row r="48" spans="1:14" x14ac:dyDescent="0.25">
      <c r="B48" s="10" t="s">
        <v>40</v>
      </c>
      <c r="C48" s="10"/>
    </row>
    <row r="49" spans="2:3" x14ac:dyDescent="0.25">
      <c r="B49" s="10" t="s">
        <v>41</v>
      </c>
      <c r="C49" s="10"/>
    </row>
    <row r="50" spans="2:3" x14ac:dyDescent="0.25">
      <c r="B50" s="10" t="s">
        <v>42</v>
      </c>
      <c r="C50" s="10"/>
    </row>
    <row r="51" spans="2:3" x14ac:dyDescent="0.25">
      <c r="B51" s="7"/>
      <c r="C51" s="7"/>
    </row>
  </sheetData>
  <mergeCells count="131">
    <mergeCell ref="A34:J34"/>
    <mergeCell ref="K34:L34"/>
    <mergeCell ref="B33:J33"/>
    <mergeCell ref="K33:L33"/>
    <mergeCell ref="M31:N31"/>
    <mergeCell ref="K31:L31"/>
    <mergeCell ref="K32:L32"/>
    <mergeCell ref="M32:N32"/>
    <mergeCell ref="B31:J31"/>
    <mergeCell ref="B32:J32"/>
    <mergeCell ref="M33:N33"/>
    <mergeCell ref="A36:N36"/>
    <mergeCell ref="M34:N34"/>
    <mergeCell ref="B39:C39"/>
    <mergeCell ref="D39:F39"/>
    <mergeCell ref="G39:H39"/>
    <mergeCell ref="I39:K39"/>
    <mergeCell ref="M39:N39"/>
    <mergeCell ref="F13:K13"/>
    <mergeCell ref="M13:N14"/>
    <mergeCell ref="L13:L14"/>
    <mergeCell ref="D37:F37"/>
    <mergeCell ref="B37:C37"/>
    <mergeCell ref="B38:C38"/>
    <mergeCell ref="E20:F20"/>
    <mergeCell ref="E21:F21"/>
    <mergeCell ref="B21:D21"/>
    <mergeCell ref="G19:J19"/>
    <mergeCell ref="G20:J20"/>
    <mergeCell ref="G21:J21"/>
    <mergeCell ref="K19:L19"/>
    <mergeCell ref="K20:L20"/>
    <mergeCell ref="K21:L21"/>
    <mergeCell ref="M19:N19"/>
    <mergeCell ref="M20:N20"/>
    <mergeCell ref="A11:D11"/>
    <mergeCell ref="A12:D12"/>
    <mergeCell ref="A14:D14"/>
    <mergeCell ref="B18:D18"/>
    <mergeCell ref="A16:N16"/>
    <mergeCell ref="B17:D17"/>
    <mergeCell ref="B19:D19"/>
    <mergeCell ref="B20:D20"/>
    <mergeCell ref="E19:F19"/>
    <mergeCell ref="M18:N18"/>
    <mergeCell ref="G18:J18"/>
    <mergeCell ref="B30:J30"/>
    <mergeCell ref="M30:N30"/>
    <mergeCell ref="K30:L30"/>
    <mergeCell ref="A27:N27"/>
    <mergeCell ref="K28:L28"/>
    <mergeCell ref="K29:L29"/>
    <mergeCell ref="M28:N28"/>
    <mergeCell ref="M29:N29"/>
    <mergeCell ref="B28:J28"/>
    <mergeCell ref="B29:J29"/>
    <mergeCell ref="B26:D26"/>
    <mergeCell ref="E26:F26"/>
    <mergeCell ref="G26:J26"/>
    <mergeCell ref="K26:L26"/>
    <mergeCell ref="M26:N26"/>
    <mergeCell ref="E18:F18"/>
    <mergeCell ref="A3:N3"/>
    <mergeCell ref="E5:J5"/>
    <mergeCell ref="A9:D9"/>
    <mergeCell ref="A10:D10"/>
    <mergeCell ref="F9:K9"/>
    <mergeCell ref="F10:K10"/>
    <mergeCell ref="A7:D8"/>
    <mergeCell ref="M6:N6"/>
    <mergeCell ref="M7:N7"/>
    <mergeCell ref="M8:N8"/>
    <mergeCell ref="M9:N9"/>
    <mergeCell ref="M10:N10"/>
    <mergeCell ref="F7:K8"/>
    <mergeCell ref="E17:F17"/>
    <mergeCell ref="G17:J17"/>
    <mergeCell ref="K17:L17"/>
    <mergeCell ref="M17:N17"/>
    <mergeCell ref="F11:K11"/>
    <mergeCell ref="F12:K12"/>
    <mergeCell ref="F14:K14"/>
    <mergeCell ref="M11:N12"/>
    <mergeCell ref="L11:L12"/>
    <mergeCell ref="K18:L18"/>
    <mergeCell ref="I44:J44"/>
    <mergeCell ref="D44:F44"/>
    <mergeCell ref="M38:N38"/>
    <mergeCell ref="I37:K37"/>
    <mergeCell ref="I38:K38"/>
    <mergeCell ref="G37:H37"/>
    <mergeCell ref="G38:H38"/>
    <mergeCell ref="M37:N37"/>
    <mergeCell ref="D38:F38"/>
    <mergeCell ref="M43:N43"/>
    <mergeCell ref="A41:N41"/>
    <mergeCell ref="B42:C42"/>
    <mergeCell ref="B43:C43"/>
    <mergeCell ref="D42:F42"/>
    <mergeCell ref="D43:F43"/>
    <mergeCell ref="G42:H42"/>
    <mergeCell ref="G43:H43"/>
    <mergeCell ref="I42:J42"/>
    <mergeCell ref="I43:J43"/>
    <mergeCell ref="M42:N42"/>
    <mergeCell ref="B44:C44"/>
    <mergeCell ref="G44:H44"/>
    <mergeCell ref="M44:N44"/>
    <mergeCell ref="M21:N21"/>
    <mergeCell ref="B22:D22"/>
    <mergeCell ref="B23:D23"/>
    <mergeCell ref="B24:D24"/>
    <mergeCell ref="B25:D25"/>
    <mergeCell ref="M22:N22"/>
    <mergeCell ref="M23:N23"/>
    <mergeCell ref="M24:N24"/>
    <mergeCell ref="M25:N25"/>
    <mergeCell ref="O30:P30"/>
    <mergeCell ref="O29:P29"/>
    <mergeCell ref="E22:F22"/>
    <mergeCell ref="E23:F23"/>
    <mergeCell ref="E24:F24"/>
    <mergeCell ref="E25:F25"/>
    <mergeCell ref="G22:J22"/>
    <mergeCell ref="G23:J23"/>
    <mergeCell ref="G24:J24"/>
    <mergeCell ref="G25:J25"/>
    <mergeCell ref="K22:L22"/>
    <mergeCell ref="K23:L23"/>
    <mergeCell ref="K24:L24"/>
    <mergeCell ref="K25:L25"/>
  </mergeCells>
  <pageMargins left="0.70866141732283472" right="0.70866141732283472" top="0.74803149606299213" bottom="0.74803149606299213" header="0.31496062992125984" footer="0.31496062992125984"/>
  <pageSetup paperSize="9" scale="81" fitToHeight="99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Яшина Юлия Тимербаевна</dc:creator>
  <cp:lastModifiedBy>Виктор Копотилов</cp:lastModifiedBy>
  <cp:lastPrinted>2023-06-09T03:47:17Z</cp:lastPrinted>
  <dcterms:created xsi:type="dcterms:W3CDTF">2021-09-13T04:16:02Z</dcterms:created>
  <dcterms:modified xsi:type="dcterms:W3CDTF">2023-08-09T10:29:47Z</dcterms:modified>
</cp:coreProperties>
</file>